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ki\Downloads\"/>
    </mc:Choice>
  </mc:AlternateContent>
  <xr:revisionPtr revIDLastSave="0" documentId="13_ncr:1_{2F278559-7D3C-42B0-A911-146B48F496EA}" xr6:coauthVersionLast="46" xr6:coauthVersionMax="46" xr10:uidLastSave="{00000000-0000-0000-0000-000000000000}"/>
  <bookViews>
    <workbookView xWindow="20370" yWindow="-120" windowWidth="29040" windowHeight="16440" activeTab="1" xr2:uid="{00000000-000D-0000-FFFF-FFFF00000000}"/>
  </bookViews>
  <sheets>
    <sheet name="Resumen" sheetId="1" r:id="rId1"/>
    <sheet name="Conjunto de datos1" sheetId="2" r:id="rId2"/>
    <sheet name="Conjunto de datos2" sheetId="3" r:id="rId3"/>
  </sheets>
  <calcPr calcId="181029"/>
</workbook>
</file>

<file path=xl/calcChain.xml><?xml version="1.0" encoding="utf-8"?>
<calcChain xmlns="http://schemas.openxmlformats.org/spreadsheetml/2006/main">
  <c r="N5" i="2" l="1"/>
  <c r="M5" i="2"/>
  <c r="N3" i="2"/>
  <c r="M3" i="2"/>
  <c r="N2" i="2"/>
  <c r="M2" i="2"/>
  <c r="A7" i="1"/>
  <c r="A6" i="1"/>
</calcChain>
</file>

<file path=xl/sharedStrings.xml><?xml version="1.0" encoding="utf-8"?>
<sst xmlns="http://schemas.openxmlformats.org/spreadsheetml/2006/main" count="26" uniqueCount="25">
  <si>
    <t>Todos los datos de sitios web</t>
  </si>
  <si>
    <t>Todo el tráfico</t>
  </si>
  <si>
    <t>20220216-20220216</t>
  </si>
  <si>
    <t>Enlaces a los datos:</t>
  </si>
  <si>
    <t>Fuente/Medio</t>
  </si>
  <si>
    <t>Usuarios</t>
  </si>
  <si>
    <t>Usuarios nuevos</t>
  </si>
  <si>
    <t>Sesiones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</si>
  <si>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</si>
  <si>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</si>
  <si>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</si>
  <si>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</si>
  <si>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</si>
  <si>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</si>
  <si>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scholar.google.es / referral</t>
  </si>
  <si>
    <t>132.247.232.170 / referral</t>
  </si>
  <si>
    <t>acervodigitaleducativo.edugem.gob.mx / referral</t>
  </si>
  <si>
    <t>(direct) / (none)</t>
  </si>
  <si>
    <t>scholar.google.com / referral</t>
  </si>
  <si>
    <t>google / organic</t>
  </si>
  <si>
    <t>mail.tigertech.net / referral</t>
  </si>
  <si>
    <t>Índice de día</t>
  </si>
  <si>
    <t>Scholar</t>
  </si>
  <si>
    <t>Directo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</si>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</sst>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baseColWidth="10"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HYPERLINK("#'Conjunto de datos1'!A1", "Conjunto de datos1")</f>
        <v>Conjunto de datos1</v>
      </c>
    </row>
    <row r="7" spans="1:1" ht="15.75" x14ac:dyDescent="0.25">
      <c r="A7" t="str">
        <f>HYPERLINK("#'Conjunto de datos2'!A1", "Conjunto de datos2")</f>
        <v>Conjunto de datos2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tabSelected="1" workbookViewId="0">
      <selection activeCell="M11" sqref="M11"/>
    </sheetView>
  </sheetViews>
  <sheetFormatPr baseColWidth="10" defaultRowHeight="15" x14ac:dyDescent="0.25"/>
  <cols>
    <col min="1" max="1" width="41" bestFit="1" customWidth="1"/>
  </cols>
  <sheetData>
    <row r="1" spans="1:14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4" ht="15.75" x14ac:dyDescent="0.25">
      <c r="A2" t="s">
        <v>14</v>
      </c>
      <c r="B2">
        <v>31</v>
      </c>
      <c r="C2">
        <v>30</v>
      </c>
      <c r="D2">
        <v>31</v>
      </c>
      <c r="E2" s="2">
        <v>0.32258064516129031</v>
      </c>
      <c r="F2" s="1">
        <v>1.1935483870967742</v>
      </c>
      <c r="G2" s="1">
        <v>57.903225806451616</v>
      </c>
      <c r="H2" s="2">
        <v>0</v>
      </c>
      <c r="I2">
        <v>0</v>
      </c>
      <c r="J2" s="1">
        <v>0</v>
      </c>
      <c r="L2" t="s">
        <v>22</v>
      </c>
      <c r="M2">
        <f>SUM(B2,B6)</f>
        <v>40</v>
      </c>
      <c r="N2">
        <f>SUM(C2,C6)</f>
        <v>39</v>
      </c>
    </row>
    <row r="3" spans="1:14" ht="15.75" x14ac:dyDescent="0.25">
      <c r="A3" t="s">
        <v>15</v>
      </c>
      <c r="B3">
        <v>19</v>
      </c>
      <c r="C3">
        <v>18</v>
      </c>
      <c r="D3">
        <v>20</v>
      </c>
      <c r="E3" s="2">
        <v>0</v>
      </c>
      <c r="F3" s="1">
        <v>0</v>
      </c>
      <c r="G3" s="1">
        <v>52.55</v>
      </c>
      <c r="H3" s="2">
        <v>0</v>
      </c>
      <c r="I3">
        <v>0</v>
      </c>
      <c r="J3" s="1">
        <v>0</v>
      </c>
      <c r="L3" t="s">
        <v>23</v>
      </c>
      <c r="M3">
        <f>SUM(B3:B5,B8)</f>
        <v>41</v>
      </c>
      <c r="N3">
        <f>SUM(C3:C5,C8)</f>
        <v>35</v>
      </c>
    </row>
    <row r="4" spans="1:14" ht="15.75" x14ac:dyDescent="0.25">
      <c r="A4" t="s">
        <v>16</v>
      </c>
      <c r="B4">
        <v>11</v>
      </c>
      <c r="C4">
        <v>11</v>
      </c>
      <c r="D4">
        <v>25</v>
      </c>
      <c r="E4" s="2">
        <v>0</v>
      </c>
      <c r="F4" s="1">
        <v>0</v>
      </c>
      <c r="G4" s="1">
        <v>1224.92</v>
      </c>
      <c r="H4" s="2">
        <v>0</v>
      </c>
      <c r="I4">
        <v>0</v>
      </c>
      <c r="J4" s="1">
        <v>0</v>
      </c>
      <c r="L4" t="s">
        <v>24</v>
      </c>
      <c r="M4">
        <v>1</v>
      </c>
      <c r="N4">
        <v>1</v>
      </c>
    </row>
    <row r="5" spans="1:14" ht="15.75" x14ac:dyDescent="0.25">
      <c r="A5" t="s">
        <v>17</v>
      </c>
      <c r="B5">
        <v>10</v>
      </c>
      <c r="C5">
        <v>6</v>
      </c>
      <c r="D5">
        <v>16</v>
      </c>
      <c r="E5" s="2">
        <v>0.1875</v>
      </c>
      <c r="F5" s="1">
        <v>46.6875</v>
      </c>
      <c r="G5" s="1">
        <v>2185.375</v>
      </c>
      <c r="H5" s="2">
        <v>0</v>
      </c>
      <c r="I5">
        <v>0</v>
      </c>
      <c r="J5" s="1">
        <v>0</v>
      </c>
      <c r="M5">
        <f>SUM(M2:M4)</f>
        <v>82</v>
      </c>
      <c r="N5">
        <f>SUM(N2:N4)</f>
        <v>75</v>
      </c>
    </row>
    <row r="6" spans="1:14" ht="15.75" x14ac:dyDescent="0.25">
      <c r="A6" t="s">
        <v>18</v>
      </c>
      <c r="B6">
        <v>9</v>
      </c>
      <c r="C6">
        <v>9</v>
      </c>
      <c r="D6">
        <v>10</v>
      </c>
      <c r="E6" s="2">
        <v>0.5</v>
      </c>
      <c r="F6" s="1">
        <v>0.9</v>
      </c>
      <c r="G6" s="1">
        <v>32.700000000000003</v>
      </c>
      <c r="H6" s="2">
        <v>0</v>
      </c>
      <c r="I6">
        <v>0</v>
      </c>
      <c r="J6" s="1">
        <v>0</v>
      </c>
    </row>
    <row r="7" spans="1:14" ht="15.75" x14ac:dyDescent="0.25">
      <c r="A7" t="s">
        <v>19</v>
      </c>
      <c r="B7">
        <v>1</v>
      </c>
      <c r="C7">
        <v>1</v>
      </c>
      <c r="D7">
        <v>1</v>
      </c>
      <c r="E7" s="2">
        <v>1</v>
      </c>
      <c r="F7" s="1">
        <v>1</v>
      </c>
      <c r="G7" s="1">
        <v>0</v>
      </c>
      <c r="H7" s="2">
        <v>0</v>
      </c>
      <c r="I7">
        <v>0</v>
      </c>
      <c r="J7" s="1">
        <v>0</v>
      </c>
    </row>
    <row r="8" spans="1:14" ht="15.75" x14ac:dyDescent="0.25">
      <c r="A8" t="s">
        <v>20</v>
      </c>
      <c r="B8">
        <v>1</v>
      </c>
      <c r="C8">
        <v>0</v>
      </c>
      <c r="D8">
        <v>2</v>
      </c>
      <c r="E8" s="2">
        <v>0</v>
      </c>
      <c r="F8" s="1">
        <v>500</v>
      </c>
      <c r="G8" s="1">
        <v>10348.5</v>
      </c>
      <c r="H8" s="2">
        <v>0</v>
      </c>
      <c r="I8">
        <v>0</v>
      </c>
      <c r="J8" s="1">
        <v>0</v>
      </c>
    </row>
    <row r="9" spans="1:14" ht="15.75" x14ac:dyDescent="0.25">
      <c r="B9">
        <v>82</v>
      </c>
      <c r="C9">
        <v>75</v>
      </c>
      <c r="D9">
        <v>105</v>
      </c>
      <c r="E9" s="2">
        <v>0.18095238095238095</v>
      </c>
      <c r="F9" s="1">
        <v>17.085714285714285</v>
      </c>
      <c r="G9" s="1">
        <v>851.99047619047622</v>
      </c>
      <c r="H9" s="2">
        <v>0</v>
      </c>
      <c r="I9">
        <v>0</v>
      </c>
      <c r="J9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RowHeight="15" x14ac:dyDescent="0.25"/>
  <sheetData>
    <row r="1" spans="1:2" ht="15.75" x14ac:dyDescent="0.25">
      <c r="A1" t="s">
        <v>21</v>
      </c>
      <c r="B1" t="s">
        <v>5</v>
      </c>
    </row>
    <row r="2" spans="1:2" ht="15.75" x14ac:dyDescent="0.25">
      <c r="A2" s="3">
        <v>44608</v>
      </c>
      <c r="B2">
        <v>80</v>
      </c>
    </row>
    <row r="3" spans="1:2" ht="15.75" x14ac:dyDescent="0.25">
      <c r="B3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Conjunto de datos1</vt:lpstr>
      <vt:lpstr>Conjunto de datos2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Villa</cp:lastModifiedBy>
  <dcterms:modified xsi:type="dcterms:W3CDTF">2022-02-17T15:37:34Z</dcterms:modified>
</cp:coreProperties>
</file>